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0" yWindow="6230" windowWidth="23250" windowHeight="6270" tabRatio="388"/>
  </bookViews>
  <sheets>
    <sheet name="SUMMARY PAGE" sheetId="1" r:id="rId1"/>
    <sheet name="INCIDENTALS" sheetId="2" r:id="rId2"/>
  </sheets>
  <definedNames>
    <definedName name="_xlnm.Print_Area" localSheetId="1">INCIDENTALS!$B$1:$M$54</definedName>
  </definedNames>
  <calcPr calcId="145621"/>
  <customWorkbookViews>
    <customWorkbookView name="mto - Personal View" guid="{DC2725A2-7D34-4F22-8C25-770384B9F6F8}" mergeInterval="0" personalView="1" maximized="1" xWindow="1" yWindow="1" windowWidth="1680" windowHeight="831" tabRatio="388" activeSheetId="1"/>
  </customWorkbookViews>
</workbook>
</file>

<file path=xl/calcChain.xml><?xml version="1.0" encoding="utf-8"?>
<calcChain xmlns="http://schemas.openxmlformats.org/spreadsheetml/2006/main">
  <c r="I33" i="1" l="1"/>
  <c r="L52" i="2"/>
  <c r="I35" i="1"/>
  <c r="M12" i="2"/>
  <c r="I32" i="1"/>
  <c r="I34" i="2"/>
  <c r="M36" i="2" s="1"/>
  <c r="I31" i="1" s="1"/>
  <c r="I37" i="1" s="1"/>
  <c r="Q40" i="1" s="1"/>
  <c r="Q42" i="1" s="1"/>
  <c r="M11" i="2"/>
  <c r="M13" i="2"/>
  <c r="M24" i="2"/>
  <c r="N16" i="1"/>
  <c r="N15" i="1"/>
  <c r="N17" i="1"/>
  <c r="N18" i="1"/>
  <c r="N19" i="1"/>
  <c r="N20" i="1"/>
  <c r="N21" i="1"/>
  <c r="N22" i="1"/>
  <c r="N23" i="1"/>
  <c r="N24" i="1"/>
  <c r="N25" i="1"/>
  <c r="N26" i="1"/>
  <c r="N37" i="1"/>
  <c r="I17" i="1"/>
  <c r="I16" i="1"/>
  <c r="I15" i="1"/>
  <c r="I18" i="1"/>
  <c r="I19" i="1"/>
  <c r="I20" i="1"/>
  <c r="I21" i="1"/>
  <c r="I22" i="1"/>
  <c r="I23" i="1"/>
  <c r="I24" i="1"/>
  <c r="I25" i="1"/>
  <c r="I26" i="1"/>
  <c r="M14" i="2"/>
  <c r="M53" i="2"/>
  <c r="I34" i="1"/>
</calcChain>
</file>

<file path=xl/sharedStrings.xml><?xml version="1.0" encoding="utf-8"?>
<sst xmlns="http://schemas.openxmlformats.org/spreadsheetml/2006/main" count="100" uniqueCount="79">
  <si>
    <t>Traveler Name</t>
  </si>
  <si>
    <t>E Vendor code:</t>
  </si>
  <si>
    <t>Arrival Date</t>
  </si>
  <si>
    <t>Time:</t>
  </si>
  <si>
    <t>DATE</t>
  </si>
  <si>
    <t>TDES</t>
  </si>
  <si>
    <t>TPUR</t>
  </si>
  <si>
    <t>FOOD</t>
  </si>
  <si>
    <t>LODGING</t>
  </si>
  <si>
    <t>TOTAL</t>
  </si>
  <si>
    <t>Registration</t>
  </si>
  <si>
    <t>Mileage</t>
  </si>
  <si>
    <t>TOTAL 'TO' LINE</t>
  </si>
  <si>
    <t>Prepared by:</t>
  </si>
  <si>
    <t>Signature of Traveler:</t>
  </si>
  <si>
    <t>COMMENTS</t>
  </si>
  <si>
    <t>Less Advance</t>
  </si>
  <si>
    <t>Total Reimbursement</t>
  </si>
  <si>
    <t>Total Expenses</t>
  </si>
  <si>
    <t>Miles</t>
  </si>
  <si>
    <t>x</t>
  </si>
  <si>
    <t>days  =</t>
  </si>
  <si>
    <t>Other Miscellaneous Expenses:</t>
  </si>
  <si>
    <t xml:space="preserve">Departure Date </t>
  </si>
  <si>
    <t>TRAVELER'S EXPENSE WORKSHEET</t>
  </si>
  <si>
    <t>extension:</t>
  </si>
  <si>
    <t>TOTAL HOTEL TAX</t>
  </si>
  <si>
    <t>TOTAL MILEAGE</t>
  </si>
  <si>
    <t>From</t>
  </si>
  <si>
    <t>TO</t>
  </si>
  <si>
    <t>TOTAL GROUND TRANSPORTATION</t>
  </si>
  <si>
    <t>TOTAL TEXAS SALES TAX</t>
  </si>
  <si>
    <t>67101/67111</t>
  </si>
  <si>
    <t>67102/67112</t>
  </si>
  <si>
    <t>67105/67115</t>
  </si>
  <si>
    <t>State/Federal Funds: 67106/67116</t>
  </si>
  <si>
    <t>Desig, Descr, Gifts: 69106/69116</t>
  </si>
  <si>
    <t>TX State Sales Tax 67573</t>
  </si>
  <si>
    <t>(TEXAS STATE SALES TAX MUST BE ITEMIZED 67573)</t>
  </si>
  <si>
    <t>Itemized Hotel Taxes  (67105/67115)</t>
  </si>
  <si>
    <t>Personal Car Expenses  (67102/67112)</t>
  </si>
  <si>
    <t>TOTAL TEXAS SALES TAX (67573)</t>
  </si>
  <si>
    <t>TOTAL TEXAS SALES TAX  (67573)</t>
  </si>
  <si>
    <t>PO REFERENCE LINE #1</t>
  </si>
  <si>
    <t>PO REFERENCE LINE #2</t>
  </si>
  <si>
    <t>Account Note:</t>
  </si>
  <si>
    <t>Fund / Project</t>
  </si>
  <si>
    <t>only)</t>
  </si>
  <si>
    <t>Voucher#</t>
  </si>
  <si>
    <t xml:space="preserve">Itemized Official function Expenses  (use 69310 </t>
  </si>
  <si>
    <t>Incidentals</t>
  </si>
  <si>
    <t>Rental Car</t>
  </si>
  <si>
    <t>Incidental Expenses Detail:</t>
  </si>
  <si>
    <t>TOTAL INCIDENTAL EXPENSES</t>
  </si>
  <si>
    <t>DOCID "PO"</t>
  </si>
  <si>
    <t>Airfare</t>
  </si>
  <si>
    <t>State/Federal funds only:</t>
  </si>
  <si>
    <r>
      <t>IF NO</t>
    </r>
    <r>
      <rPr>
        <b/>
        <sz val="12"/>
        <color indexed="10"/>
        <rFont val="Arial"/>
        <family val="2"/>
      </rPr>
      <t xml:space="preserve">, Please attach your reason : </t>
    </r>
  </si>
  <si>
    <t>See hyperlink below for exception examples:</t>
  </si>
  <si>
    <t>Did you use a State/Federal Funds contract hotel?  __Y   __N</t>
  </si>
  <si>
    <t>http://www.window.state.tx.us/procurement/prog/stmp/exceptions-to-the-use-of-stmp-contracts/</t>
  </si>
  <si>
    <t>Total Miles</t>
  </si>
  <si>
    <t>Car Rental (69442)</t>
  </si>
  <si>
    <t>Parking (67105/67115)</t>
  </si>
  <si>
    <t xml:space="preserve">Ground Transportation Expenses (67105/67115) </t>
  </si>
  <si>
    <t>Purchase Order #/RQ #</t>
  </si>
  <si>
    <t>Meals and Lodging only</t>
  </si>
  <si>
    <t>Budgeted Max Allowance:</t>
  </si>
  <si>
    <t>Official Function Form</t>
  </si>
  <si>
    <t>See:</t>
  </si>
  <si>
    <t>Offical Function</t>
  </si>
  <si>
    <t>TX Sales Tax</t>
  </si>
  <si>
    <t>TRAVELER'S EXPENSE WORKSHEET - support</t>
  </si>
  <si>
    <t>Print Name/Title (Approver):</t>
  </si>
  <si>
    <t>I am submitting this form for the record. I certify that I made the above purchases using my personal funds</t>
  </si>
  <si>
    <t>and the attached are the original recipt(s) and I have not received reimbursement for this previously.</t>
  </si>
  <si>
    <t xml:space="preserve"> </t>
  </si>
  <si>
    <t>I certify that the attached receipt(s) are original and approve this reimbursement.</t>
  </si>
  <si>
    <t>Supervisor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</si>
</sst>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u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4"/>
      <color indexed="48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0" xfId="0" applyNumberFormat="1" applyProtection="1">
      <protection hidden="1"/>
    </xf>
    <xf numFmtId="0" fontId="0" fillId="0" borderId="0" xfId="0" applyNumberFormat="1" applyProtection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2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7" fontId="0" fillId="0" borderId="0" xfId="1" applyNumberFormat="1" applyFont="1" applyBorder="1"/>
    <xf numFmtId="0" fontId="2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2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2" fontId="7" fillId="2" borderId="1" xfId="0" applyNumberFormat="1" applyFont="1" applyFill="1" applyBorder="1"/>
    <xf numFmtId="0" fontId="6" fillId="0" borderId="0" xfId="0" applyFont="1" applyBorder="1"/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65" fontId="7" fillId="0" borderId="1" xfId="0" applyNumberFormat="1" applyFont="1" applyBorder="1"/>
    <xf numFmtId="0" fontId="6" fillId="0" borderId="0" xfId="0" applyFont="1" applyAlignment="1">
      <alignment horizontal="center"/>
    </xf>
    <xf numFmtId="165" fontId="7" fillId="2" borderId="1" xfId="0" applyNumberFormat="1" applyFont="1" applyFill="1" applyBorder="1"/>
    <xf numFmtId="2" fontId="7" fillId="0" borderId="5" xfId="0" applyNumberFormat="1" applyFont="1" applyBorder="1"/>
    <xf numFmtId="0" fontId="5" fillId="0" borderId="0" xfId="0" applyFont="1"/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right"/>
    </xf>
    <xf numFmtId="2" fontId="0" fillId="0" borderId="0" xfId="0" applyNumberFormat="1"/>
    <xf numFmtId="165" fontId="2" fillId="0" borderId="0" xfId="0" applyNumberFormat="1" applyFont="1" applyBorder="1"/>
    <xf numFmtId="0" fontId="5" fillId="0" borderId="0" xfId="0" applyFont="1" applyAlignment="1">
      <alignment horizontal="left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0" xfId="0" applyFont="1" applyBorder="1" applyAlignment="1">
      <alignment horizontal="lef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/>
    <xf numFmtId="0" fontId="14" fillId="0" borderId="0" xfId="0" applyFont="1" applyFill="1" applyBorder="1"/>
    <xf numFmtId="2" fontId="15" fillId="0" borderId="0" xfId="0" applyNumberFormat="1" applyFont="1" applyFill="1" applyBorder="1"/>
    <xf numFmtId="0" fontId="15" fillId="0" borderId="0" xfId="0" applyFont="1" applyFill="1" applyBorder="1"/>
    <xf numFmtId="0" fontId="12" fillId="0" borderId="0" xfId="2" applyAlignment="1" applyProtection="1"/>
    <xf numFmtId="0" fontId="17" fillId="0" borderId="0" xfId="0" applyFont="1"/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0" xfId="0" applyAlignment="1"/>
    <xf numFmtId="0" fontId="18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9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Alignment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Protection="1">
      <protection locked="0"/>
    </xf>
    <xf numFmtId="14" fontId="3" fillId="2" borderId="3" xfId="0" applyNumberFormat="1" applyFont="1" applyFill="1" applyBorder="1" applyProtection="1">
      <protection locked="0"/>
    </xf>
    <xf numFmtId="20" fontId="3" fillId="2" borderId="2" xfId="0" applyNumberFormat="1" applyFont="1" applyFill="1" applyBorder="1" applyProtection="1">
      <protection locked="0"/>
    </xf>
    <xf numFmtId="18" fontId="3" fillId="2" borderId="2" xfId="0" applyNumberFormat="1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2" fontId="7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0" xfId="0" applyFont="1" applyBorder="1" applyAlignment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2" applyAlignment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2" fontId="3" fillId="0" borderId="2" xfId="0" applyNumberFormat="1" applyFont="1" applyBorder="1" applyProtection="1">
      <protection locked="0"/>
    </xf>
    <xf numFmtId="2" fontId="5" fillId="0" borderId="2" xfId="0" applyNumberFormat="1" applyFont="1" applyBorder="1" applyProtection="1">
      <protection locked="0"/>
    </xf>
    <xf numFmtId="2" fontId="5" fillId="0" borderId="3" xfId="0" applyNumberFormat="1" applyFont="1" applyBorder="1" applyProtection="1">
      <protection locked="0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2" fontId="3" fillId="4" borderId="2" xfId="0" applyNumberFormat="1" applyFont="1" applyFill="1" applyBorder="1"/>
    <xf numFmtId="2" fontId="3" fillId="4" borderId="2" xfId="0" applyNumberFormat="1" applyFont="1" applyFill="1" applyBorder="1" applyProtection="1">
      <protection locked="0"/>
    </xf>
    <xf numFmtId="2" fontId="7" fillId="4" borderId="1" xfId="0" applyNumberFormat="1" applyFont="1" applyFill="1" applyBorder="1"/>
    <xf numFmtId="2" fontId="7" fillId="5" borderId="1" xfId="0" applyNumberFormat="1" applyFont="1" applyFill="1" applyBorder="1" applyAlignment="1" applyProtection="1">
      <alignment horizontal="right"/>
      <protection locked="0"/>
    </xf>
    <xf numFmtId="2" fontId="3" fillId="6" borderId="2" xfId="0" applyNumberFormat="1" applyFont="1" applyFill="1" applyBorder="1" applyProtection="1">
      <protection locked="0"/>
    </xf>
    <xf numFmtId="2" fontId="7" fillId="6" borderId="1" xfId="0" applyNumberFormat="1" applyFont="1" applyFill="1" applyBorder="1"/>
    <xf numFmtId="2" fontId="7" fillId="3" borderId="1" xfId="0" applyNumberFormat="1" applyFont="1" applyFill="1" applyBorder="1"/>
    <xf numFmtId="2" fontId="4" fillId="3" borderId="2" xfId="0" applyNumberFormat="1" applyFont="1" applyFill="1" applyBorder="1"/>
    <xf numFmtId="40" fontId="3" fillId="4" borderId="2" xfId="0" applyNumberFormat="1" applyFont="1" applyFill="1" applyBorder="1" applyProtection="1">
      <protection locked="0"/>
    </xf>
    <xf numFmtId="2" fontId="3" fillId="5" borderId="2" xfId="0" applyNumberFormat="1" applyFont="1" applyFill="1" applyBorder="1"/>
    <xf numFmtId="2" fontId="5" fillId="0" borderId="6" xfId="0" applyNumberFormat="1" applyFont="1" applyBorder="1" applyProtection="1">
      <protection locked="0"/>
    </xf>
    <xf numFmtId="7" fontId="0" fillId="0" borderId="0" xfId="1" applyNumberFormat="1" applyFont="1"/>
    <xf numFmtId="44" fontId="3" fillId="4" borderId="8" xfId="0" applyNumberFormat="1" applyFont="1" applyFill="1" applyBorder="1"/>
    <xf numFmtId="2" fontId="3" fillId="7" borderId="2" xfId="0" applyNumberFormat="1" applyFont="1" applyFill="1" applyBorder="1" applyProtection="1">
      <protection locked="0"/>
    </xf>
    <xf numFmtId="44" fontId="3" fillId="7" borderId="8" xfId="0" applyNumberFormat="1" applyFont="1" applyFill="1" applyBorder="1"/>
    <xf numFmtId="2" fontId="7" fillId="7" borderId="1" xfId="0" applyNumberFormat="1" applyFont="1" applyFill="1" applyBorder="1"/>
    <xf numFmtId="0" fontId="19" fillId="0" borderId="5" xfId="0" applyFont="1" applyBorder="1" applyAlignment="1"/>
    <xf numFmtId="0" fontId="19" fillId="0" borderId="9" xfId="0" applyFont="1" applyBorder="1" applyAlignment="1"/>
    <xf numFmtId="0" fontId="21" fillId="0" borderId="0" xfId="0" applyFont="1"/>
    <xf numFmtId="0" fontId="21" fillId="0" borderId="0" xfId="0" applyFont="1" applyBorder="1" applyAlignment="1">
      <alignment horizontal="center"/>
    </xf>
    <xf numFmtId="0" fontId="1" fillId="0" borderId="0" xfId="0" applyFont="1"/>
    <xf numFmtId="0" fontId="15" fillId="0" borderId="17" xfId="0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15" fillId="0" borderId="18" xfId="0" applyFont="1" applyFill="1" applyBorder="1" applyAlignment="1" applyProtection="1">
      <alignment horizontal="left"/>
      <protection locked="0"/>
    </xf>
    <xf numFmtId="2" fontId="15" fillId="0" borderId="17" xfId="0" applyNumberFormat="1" applyFont="1" applyFill="1" applyBorder="1" applyProtection="1"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15" fillId="0" borderId="20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16" fillId="0" borderId="20" xfId="0" applyFont="1" applyFill="1" applyBorder="1" applyProtection="1">
      <protection locked="0"/>
    </xf>
    <xf numFmtId="0" fontId="15" fillId="0" borderId="22" xfId="0" applyFon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3" xfId="0" applyBorder="1" applyProtection="1">
      <protection locked="0"/>
    </xf>
    <xf numFmtId="0" fontId="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13" fillId="0" borderId="10" xfId="0" applyFont="1" applyFill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164" fontId="7" fillId="0" borderId="7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19" fillId="2" borderId="13" xfId="0" applyFont="1" applyFill="1" applyBorder="1" applyAlignment="1"/>
    <xf numFmtId="0" fontId="19" fillId="2" borderId="14" xfId="0" applyFont="1" applyFill="1" applyBorder="1" applyAlignment="1"/>
    <xf numFmtId="0" fontId="19" fillId="0" borderId="15" xfId="0" applyFont="1" applyBorder="1" applyAlignment="1"/>
    <xf numFmtId="0" fontId="19" fillId="0" borderId="11" xfId="0" applyFont="1" applyBorder="1" applyAlignment="1"/>
    <xf numFmtId="0" fontId="7" fillId="0" borderId="0" xfId="0" applyFont="1" applyAlignment="1">
      <alignment horizontal="right"/>
    </xf>
    <xf numFmtId="0" fontId="7" fillId="0" borderId="9" xfId="0" applyFont="1" applyBorder="1" applyAlignment="1">
      <alignment horizontal="right"/>
    </xf>
    <xf numFmtId="0" fontId="19" fillId="0" borderId="13" xfId="0" applyFont="1" applyBorder="1" applyAlignment="1"/>
    <xf numFmtId="0" fontId="19" fillId="0" borderId="14" xfId="0" applyFont="1" applyBorder="1" applyAlignment="1"/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7" fillId="0" borderId="6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1" fontId="3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indow.state.tx.us/procurement/prog/stmp/exceptions-to-the-use-of-stmp-contracts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th.tmc.edu/finance/OfficalFunctioForm.xls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S52"/>
  <sheetViews>
    <sheetView tabSelected="1" zoomScale="75" zoomScaleNormal="75" workbookViewId="0">
      <selection activeCell="A49" sqref="A49"/>
    </sheetView>
  </sheetViews>
  <sheetFormatPr defaultRowHeight="12.5" x14ac:dyDescent="0.25"/>
  <cols>
    <col min="1" max="1" width="14.81640625" customWidth="1"/>
    <col min="2" max="2" width="12.81640625" customWidth="1"/>
    <col min="3" max="3" width="4" customWidth="1"/>
    <col min="4" max="4" width="10" customWidth="1"/>
    <col min="5" max="5" width="12.453125" customWidth="1"/>
    <col min="6" max="6" width="11" customWidth="1"/>
    <col min="7" max="7" width="3.7265625" customWidth="1"/>
    <col min="8" max="8" width="12.54296875" customWidth="1"/>
    <col min="9" max="9" width="16.26953125" customWidth="1"/>
    <col min="10" max="10" width="7.453125" customWidth="1"/>
    <col min="11" max="11" width="9.26953125" customWidth="1"/>
    <col min="12" max="12" width="9.453125" customWidth="1"/>
    <col min="13" max="13" width="5.81640625" customWidth="1"/>
    <col min="14" max="14" width="20.26953125" customWidth="1"/>
    <col min="15" max="15" width="11.81640625" customWidth="1"/>
    <col min="16" max="16" width="10.7265625" customWidth="1"/>
    <col min="17" max="17" width="16.54296875" customWidth="1"/>
  </cols>
  <sheetData>
    <row r="2" spans="1:17" ht="24" customHeight="1" x14ac:dyDescent="0.5">
      <c r="A2" s="160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7" spans="1:17" ht="15.5" x14ac:dyDescent="0.35">
      <c r="B7" s="161" t="s">
        <v>0</v>
      </c>
      <c r="C7" s="161"/>
      <c r="D7" s="153"/>
      <c r="E7" s="153"/>
      <c r="F7" s="153"/>
      <c r="G7" s="153"/>
      <c r="H7" s="164"/>
      <c r="I7" s="164"/>
      <c r="J7" s="164"/>
      <c r="K7" s="164"/>
      <c r="L7" s="164"/>
      <c r="M7" s="161" t="s">
        <v>48</v>
      </c>
      <c r="N7" s="161"/>
      <c r="O7" s="152"/>
      <c r="P7" s="152"/>
      <c r="Q7" s="152"/>
    </row>
    <row r="8" spans="1:17" ht="15.5" x14ac:dyDescent="0.35">
      <c r="B8" s="161" t="s">
        <v>1</v>
      </c>
      <c r="C8" s="161"/>
      <c r="D8" s="154"/>
      <c r="E8" s="154"/>
      <c r="F8" s="154"/>
      <c r="G8" s="154"/>
      <c r="H8" s="4"/>
      <c r="L8" s="4"/>
      <c r="M8" s="7" t="s">
        <v>65</v>
      </c>
      <c r="O8" s="152"/>
      <c r="P8" s="152"/>
      <c r="Q8" s="152"/>
    </row>
    <row r="9" spans="1:17" ht="15.5" x14ac:dyDescent="0.35">
      <c r="B9" s="161" t="s">
        <v>46</v>
      </c>
      <c r="C9" s="161"/>
      <c r="D9" s="154"/>
      <c r="E9" s="154"/>
      <c r="F9" s="154"/>
      <c r="G9" s="154"/>
      <c r="H9" s="4"/>
      <c r="L9" s="4"/>
      <c r="M9" s="151" t="s">
        <v>23</v>
      </c>
      <c r="N9" s="151"/>
      <c r="O9" s="73"/>
      <c r="P9" s="3" t="s">
        <v>3</v>
      </c>
      <c r="Q9" s="75"/>
    </row>
    <row r="10" spans="1:17" ht="15.5" x14ac:dyDescent="0.35">
      <c r="B10" s="161" t="s">
        <v>13</v>
      </c>
      <c r="C10" s="161"/>
      <c r="D10" s="154"/>
      <c r="E10" s="154"/>
      <c r="F10" s="154"/>
      <c r="G10" s="154"/>
      <c r="H10" s="7" t="s">
        <v>25</v>
      </c>
      <c r="I10" s="72"/>
      <c r="L10" s="4"/>
      <c r="M10" s="151" t="s">
        <v>2</v>
      </c>
      <c r="N10" s="151"/>
      <c r="O10" s="74"/>
      <c r="P10" s="3" t="s">
        <v>3</v>
      </c>
      <c r="Q10" s="76"/>
    </row>
    <row r="11" spans="1:17" s="1" customFormat="1" ht="18.75" customHeight="1" x14ac:dyDescent="0.25">
      <c r="B11" s="2"/>
      <c r="C11" s="2"/>
    </row>
    <row r="12" spans="1:17" ht="18" x14ac:dyDescent="0.4">
      <c r="B12" s="155"/>
      <c r="C12" s="155"/>
      <c r="D12" s="155"/>
      <c r="E12" s="148" t="s">
        <v>43</v>
      </c>
      <c r="F12" s="149"/>
      <c r="G12" s="149"/>
      <c r="H12" s="150"/>
      <c r="I12" s="18"/>
      <c r="J12" s="18"/>
      <c r="K12" s="148" t="s">
        <v>44</v>
      </c>
      <c r="L12" s="149"/>
      <c r="M12" s="149"/>
      <c r="N12" s="150"/>
      <c r="O12" s="19"/>
      <c r="P12" s="19"/>
      <c r="Q12" s="19"/>
    </row>
    <row r="13" spans="1:17" ht="18" x14ac:dyDescent="0.4">
      <c r="B13" s="17"/>
      <c r="C13" s="17"/>
      <c r="D13" s="17"/>
      <c r="E13" s="148"/>
      <c r="F13" s="149"/>
      <c r="G13" s="149"/>
      <c r="H13" s="150"/>
      <c r="I13" s="18"/>
      <c r="J13" s="18"/>
      <c r="K13" s="148"/>
      <c r="L13" s="149"/>
      <c r="M13" s="149"/>
      <c r="N13" s="150"/>
      <c r="O13" s="20"/>
      <c r="P13" s="20"/>
      <c r="Q13" s="20"/>
    </row>
    <row r="14" spans="1:17" ht="18" x14ac:dyDescent="0.4">
      <c r="B14" s="148" t="s">
        <v>4</v>
      </c>
      <c r="C14" s="150"/>
      <c r="D14" s="21" t="s">
        <v>5</v>
      </c>
      <c r="E14" s="21" t="s">
        <v>6</v>
      </c>
      <c r="F14" s="21" t="s">
        <v>7</v>
      </c>
      <c r="G14" s="162" t="s">
        <v>8</v>
      </c>
      <c r="H14" s="162"/>
      <c r="I14" s="21" t="s">
        <v>9</v>
      </c>
      <c r="J14" s="28"/>
      <c r="K14" s="21" t="s">
        <v>7</v>
      </c>
      <c r="L14" s="163" t="s">
        <v>8</v>
      </c>
      <c r="M14" s="163"/>
      <c r="N14" s="21" t="s">
        <v>9</v>
      </c>
      <c r="O14" s="149" t="s">
        <v>15</v>
      </c>
      <c r="P14" s="149"/>
      <c r="Q14" s="150"/>
    </row>
    <row r="15" spans="1:17" ht="18" x14ac:dyDescent="0.4">
      <c r="B15" s="137"/>
      <c r="C15" s="138"/>
      <c r="D15" s="77"/>
      <c r="E15" s="77"/>
      <c r="F15" s="78"/>
      <c r="G15" s="134"/>
      <c r="H15" s="134"/>
      <c r="I15" s="22">
        <f>SUM(F15:H15)</f>
        <v>0</v>
      </c>
      <c r="J15" s="26"/>
      <c r="K15" s="78"/>
      <c r="L15" s="134"/>
      <c r="M15" s="134"/>
      <c r="N15" s="22">
        <f>SUM(K15:M15)</f>
        <v>0</v>
      </c>
      <c r="O15" s="157"/>
      <c r="P15" s="158"/>
      <c r="Q15" s="159"/>
    </row>
    <row r="16" spans="1:17" ht="18" x14ac:dyDescent="0.4">
      <c r="B16" s="137"/>
      <c r="C16" s="138"/>
      <c r="D16" s="77"/>
      <c r="E16" s="77"/>
      <c r="F16" s="78"/>
      <c r="G16" s="134"/>
      <c r="H16" s="134"/>
      <c r="I16" s="22">
        <f t="shared" ref="I16:I25" si="0">SUM(F16:H16)</f>
        <v>0</v>
      </c>
      <c r="J16" s="26"/>
      <c r="K16" s="78"/>
      <c r="L16" s="134"/>
      <c r="M16" s="134"/>
      <c r="N16" s="22">
        <f t="shared" ref="N16:N25" si="1">SUM(K16:M16)</f>
        <v>0</v>
      </c>
      <c r="O16" s="157"/>
      <c r="P16" s="158"/>
      <c r="Q16" s="159"/>
    </row>
    <row r="17" spans="1:17" ht="18" x14ac:dyDescent="0.4">
      <c r="B17" s="137"/>
      <c r="C17" s="138"/>
      <c r="D17" s="77"/>
      <c r="E17" s="77"/>
      <c r="F17" s="78"/>
      <c r="G17" s="134"/>
      <c r="H17" s="134"/>
      <c r="I17" s="22">
        <f t="shared" si="0"/>
        <v>0</v>
      </c>
      <c r="J17" s="26"/>
      <c r="K17" s="78"/>
      <c r="L17" s="134"/>
      <c r="M17" s="134"/>
      <c r="N17" s="22">
        <f t="shared" si="1"/>
        <v>0</v>
      </c>
      <c r="O17" s="157"/>
      <c r="P17" s="158"/>
      <c r="Q17" s="159"/>
    </row>
    <row r="18" spans="1:17" ht="18" x14ac:dyDescent="0.4">
      <c r="B18" s="137"/>
      <c r="C18" s="138"/>
      <c r="D18" s="77"/>
      <c r="E18" s="77"/>
      <c r="F18" s="78"/>
      <c r="G18" s="134"/>
      <c r="H18" s="134"/>
      <c r="I18" s="22">
        <f t="shared" si="0"/>
        <v>0</v>
      </c>
      <c r="J18" s="26"/>
      <c r="K18" s="78"/>
      <c r="L18" s="134"/>
      <c r="M18" s="134"/>
      <c r="N18" s="22">
        <f t="shared" si="1"/>
        <v>0</v>
      </c>
      <c r="O18" s="157"/>
      <c r="P18" s="158"/>
      <c r="Q18" s="159"/>
    </row>
    <row r="19" spans="1:17" ht="18" x14ac:dyDescent="0.4">
      <c r="B19" s="137"/>
      <c r="C19" s="138"/>
      <c r="D19" s="77"/>
      <c r="E19" s="77"/>
      <c r="F19" s="78"/>
      <c r="G19" s="135"/>
      <c r="H19" s="136"/>
      <c r="I19" s="22">
        <f t="shared" si="0"/>
        <v>0</v>
      </c>
      <c r="J19" s="26"/>
      <c r="K19" s="78"/>
      <c r="L19" s="135"/>
      <c r="M19" s="136"/>
      <c r="N19" s="22">
        <f t="shared" si="1"/>
        <v>0</v>
      </c>
      <c r="O19" s="157"/>
      <c r="P19" s="158"/>
      <c r="Q19" s="159"/>
    </row>
    <row r="20" spans="1:17" ht="18" x14ac:dyDescent="0.4">
      <c r="B20" s="137"/>
      <c r="C20" s="138"/>
      <c r="D20" s="77"/>
      <c r="E20" s="77"/>
      <c r="F20" s="78"/>
      <c r="G20" s="134"/>
      <c r="H20" s="134"/>
      <c r="I20" s="22">
        <f t="shared" si="0"/>
        <v>0</v>
      </c>
      <c r="J20" s="26"/>
      <c r="K20" s="78"/>
      <c r="L20" s="134"/>
      <c r="M20" s="134"/>
      <c r="N20" s="22">
        <f t="shared" si="1"/>
        <v>0</v>
      </c>
      <c r="O20" s="157"/>
      <c r="P20" s="158"/>
      <c r="Q20" s="159"/>
    </row>
    <row r="21" spans="1:17" ht="18" x14ac:dyDescent="0.4">
      <c r="B21" s="137"/>
      <c r="C21" s="138"/>
      <c r="D21" s="77"/>
      <c r="E21" s="77"/>
      <c r="F21" s="78"/>
      <c r="G21" s="134"/>
      <c r="H21" s="134"/>
      <c r="I21" s="22">
        <f t="shared" si="0"/>
        <v>0</v>
      </c>
      <c r="J21" s="26"/>
      <c r="K21" s="78"/>
      <c r="L21" s="134"/>
      <c r="M21" s="134"/>
      <c r="N21" s="22">
        <f t="shared" si="1"/>
        <v>0</v>
      </c>
      <c r="O21" s="157"/>
      <c r="P21" s="158"/>
      <c r="Q21" s="159"/>
    </row>
    <row r="22" spans="1:17" ht="18" x14ac:dyDescent="0.4">
      <c r="B22" s="137"/>
      <c r="C22" s="138"/>
      <c r="D22" s="77"/>
      <c r="E22" s="77"/>
      <c r="F22" s="78"/>
      <c r="G22" s="134"/>
      <c r="H22" s="134"/>
      <c r="I22" s="22">
        <f t="shared" si="0"/>
        <v>0</v>
      </c>
      <c r="J22" s="26"/>
      <c r="K22" s="78"/>
      <c r="L22" s="134"/>
      <c r="M22" s="134"/>
      <c r="N22" s="22">
        <f t="shared" si="1"/>
        <v>0</v>
      </c>
      <c r="O22" s="157"/>
      <c r="P22" s="158"/>
      <c r="Q22" s="159"/>
    </row>
    <row r="23" spans="1:17" ht="18" x14ac:dyDescent="0.4">
      <c r="B23" s="137"/>
      <c r="C23" s="138"/>
      <c r="D23" s="77"/>
      <c r="E23" s="77"/>
      <c r="F23" s="78"/>
      <c r="G23" s="135"/>
      <c r="H23" s="136"/>
      <c r="I23" s="22">
        <f t="shared" si="0"/>
        <v>0</v>
      </c>
      <c r="J23" s="26"/>
      <c r="K23" s="78"/>
      <c r="L23" s="135"/>
      <c r="M23" s="136"/>
      <c r="N23" s="22">
        <f t="shared" si="1"/>
        <v>0</v>
      </c>
      <c r="O23" s="157"/>
      <c r="P23" s="158"/>
      <c r="Q23" s="159"/>
    </row>
    <row r="24" spans="1:17" ht="18" x14ac:dyDescent="0.4">
      <c r="B24" s="137"/>
      <c r="C24" s="138"/>
      <c r="D24" s="77"/>
      <c r="E24" s="77"/>
      <c r="F24" s="78"/>
      <c r="G24" s="135"/>
      <c r="H24" s="136"/>
      <c r="I24" s="22">
        <f t="shared" si="0"/>
        <v>0</v>
      </c>
      <c r="J24" s="26"/>
      <c r="K24" s="78"/>
      <c r="L24" s="135"/>
      <c r="M24" s="136"/>
      <c r="N24" s="22">
        <f t="shared" si="1"/>
        <v>0</v>
      </c>
      <c r="O24" s="157"/>
      <c r="P24" s="158"/>
      <c r="Q24" s="159"/>
    </row>
    <row r="25" spans="1:17" ht="18" x14ac:dyDescent="0.4">
      <c r="B25" s="137"/>
      <c r="C25" s="138"/>
      <c r="D25" s="77"/>
      <c r="E25" s="77"/>
      <c r="F25" s="78"/>
      <c r="G25" s="134"/>
      <c r="H25" s="134"/>
      <c r="I25" s="22">
        <f t="shared" si="0"/>
        <v>0</v>
      </c>
      <c r="J25" s="26"/>
      <c r="K25" s="78"/>
      <c r="L25" s="134"/>
      <c r="M25" s="134"/>
      <c r="N25" s="22">
        <f t="shared" si="1"/>
        <v>0</v>
      </c>
      <c r="O25" s="157"/>
      <c r="P25" s="158"/>
      <c r="Q25" s="159"/>
    </row>
    <row r="26" spans="1:17" ht="18" x14ac:dyDescent="0.4">
      <c r="B26" s="19"/>
      <c r="C26" s="19"/>
      <c r="D26" s="19"/>
      <c r="E26" s="19"/>
      <c r="F26" s="165" t="s">
        <v>9</v>
      </c>
      <c r="G26" s="165"/>
      <c r="H26" s="166"/>
      <c r="I26" s="23">
        <f>SUM(I15:I25)</f>
        <v>0</v>
      </c>
      <c r="J26" s="25"/>
      <c r="K26" s="165" t="s">
        <v>9</v>
      </c>
      <c r="L26" s="165"/>
      <c r="M26" s="166"/>
      <c r="N26" s="23">
        <f>SUM(N15:N25)</f>
        <v>0</v>
      </c>
      <c r="O26" s="24"/>
      <c r="P26" s="24"/>
      <c r="Q26" s="24"/>
    </row>
    <row r="27" spans="1:17" ht="18" x14ac:dyDescent="0.4">
      <c r="B27" s="19"/>
      <c r="C27" s="19"/>
      <c r="D27" s="19"/>
      <c r="E27" s="19"/>
      <c r="F27" s="25"/>
      <c r="G27" s="25"/>
      <c r="H27" s="25"/>
      <c r="I27" s="26"/>
      <c r="J27" s="26"/>
      <c r="K27" s="25"/>
      <c r="L27" s="25"/>
      <c r="M27" s="25"/>
      <c r="N27" s="26"/>
      <c r="O27" s="24"/>
      <c r="P27" s="24"/>
      <c r="Q27" s="24"/>
    </row>
    <row r="28" spans="1:17" ht="17.5" x14ac:dyDescent="0.3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8" x14ac:dyDescent="0.4">
      <c r="B29" s="19"/>
      <c r="C29" s="19"/>
      <c r="D29" s="19"/>
      <c r="E29" s="38" t="s">
        <v>32</v>
      </c>
      <c r="F29" s="144" t="s">
        <v>55</v>
      </c>
      <c r="G29" s="144"/>
      <c r="H29" s="145"/>
      <c r="I29" s="78"/>
      <c r="J29" s="32"/>
      <c r="K29" s="156" t="s">
        <v>55</v>
      </c>
      <c r="L29" s="156"/>
      <c r="M29" s="156"/>
      <c r="N29" s="78"/>
      <c r="O29" s="19"/>
      <c r="P29" s="19"/>
      <c r="Q29" s="19"/>
    </row>
    <row r="30" spans="1:17" ht="18" x14ac:dyDescent="0.4">
      <c r="B30" s="19"/>
      <c r="C30" s="19"/>
      <c r="D30" s="19"/>
      <c r="E30" s="38">
        <v>67203</v>
      </c>
      <c r="F30" s="144" t="s">
        <v>10</v>
      </c>
      <c r="G30" s="144"/>
      <c r="H30" s="145"/>
      <c r="I30" s="78"/>
      <c r="J30" s="32"/>
      <c r="K30" s="156" t="s">
        <v>10</v>
      </c>
      <c r="L30" s="156"/>
      <c r="M30" s="156"/>
      <c r="N30" s="78"/>
      <c r="O30" s="19"/>
      <c r="P30" s="19"/>
      <c r="Q30" s="19"/>
    </row>
    <row r="31" spans="1:17" ht="18" x14ac:dyDescent="0.4">
      <c r="A31" s="142" t="s">
        <v>45</v>
      </c>
      <c r="B31" s="143"/>
      <c r="C31" s="39"/>
      <c r="D31" s="19"/>
      <c r="E31" s="38" t="s">
        <v>33</v>
      </c>
      <c r="F31" s="144" t="s">
        <v>11</v>
      </c>
      <c r="G31" s="144"/>
      <c r="H31" s="145"/>
      <c r="I31" s="100">
        <f>INCIDENTALS!M36</f>
        <v>0</v>
      </c>
      <c r="J31" s="32"/>
      <c r="K31" s="156" t="s">
        <v>11</v>
      </c>
      <c r="L31" s="156"/>
      <c r="M31" s="156"/>
      <c r="N31" s="78"/>
      <c r="O31" s="19"/>
      <c r="P31" s="19"/>
      <c r="Q31" s="19"/>
    </row>
    <row r="32" spans="1:17" ht="18" x14ac:dyDescent="0.4">
      <c r="A32" s="110" t="s">
        <v>35</v>
      </c>
      <c r="B32" s="111"/>
      <c r="C32" s="39"/>
      <c r="D32" s="19"/>
      <c r="E32" s="38">
        <v>69442</v>
      </c>
      <c r="F32" s="144" t="s">
        <v>51</v>
      </c>
      <c r="G32" s="144"/>
      <c r="H32" s="145"/>
      <c r="I32" s="99">
        <f>INCIDENTALS!M38</f>
        <v>0</v>
      </c>
      <c r="J32" s="32"/>
      <c r="K32" s="156" t="s">
        <v>51</v>
      </c>
      <c r="L32" s="156"/>
      <c r="M32" s="156"/>
      <c r="N32" s="78"/>
      <c r="O32" s="19"/>
      <c r="P32" s="19"/>
      <c r="Q32" s="19"/>
    </row>
    <row r="33" spans="1:19" ht="18" x14ac:dyDescent="0.4">
      <c r="A33" s="110" t="s">
        <v>36</v>
      </c>
      <c r="B33" s="111"/>
      <c r="C33" s="39"/>
      <c r="D33" s="19"/>
      <c r="E33" s="71">
        <v>69310</v>
      </c>
      <c r="H33" s="27" t="s">
        <v>70</v>
      </c>
      <c r="I33" s="97">
        <f>INCIDENTALS!M45</f>
        <v>0</v>
      </c>
      <c r="J33" s="35"/>
      <c r="M33" s="27" t="s">
        <v>70</v>
      </c>
      <c r="N33" s="79"/>
      <c r="O33" s="19"/>
      <c r="P33" s="19"/>
      <c r="Q33" s="19"/>
    </row>
    <row r="34" spans="1:19" ht="18" x14ac:dyDescent="0.4">
      <c r="A34" s="146" t="s">
        <v>37</v>
      </c>
      <c r="B34" s="147"/>
      <c r="C34" s="19"/>
      <c r="D34" s="19"/>
      <c r="E34" s="38" t="s">
        <v>34</v>
      </c>
      <c r="G34" s="70"/>
      <c r="H34" s="27" t="s">
        <v>50</v>
      </c>
      <c r="I34" s="96">
        <f>INCIDENTALS!M14+INCIDENTALS!M24+INCIDENTALS!M40+INCIDENTALS!M50</f>
        <v>0</v>
      </c>
      <c r="J34" s="32"/>
      <c r="L34" s="64"/>
      <c r="M34" s="35" t="s">
        <v>50</v>
      </c>
      <c r="N34" s="78"/>
      <c r="O34" s="19"/>
      <c r="P34" s="19"/>
      <c r="Q34" s="19"/>
    </row>
    <row r="35" spans="1:19" ht="18" x14ac:dyDescent="0.4">
      <c r="A35" s="140" t="s">
        <v>66</v>
      </c>
      <c r="B35" s="141"/>
      <c r="C35" s="19"/>
      <c r="D35" s="19"/>
      <c r="E35" s="19"/>
      <c r="F35" s="16"/>
      <c r="G35" s="27"/>
      <c r="H35" s="92" t="s">
        <v>71</v>
      </c>
      <c r="I35" s="109">
        <f>INCIDENTALS!L52</f>
        <v>0</v>
      </c>
      <c r="J35" s="32"/>
      <c r="L35" s="64"/>
      <c r="M35" s="92" t="s">
        <v>71</v>
      </c>
      <c r="N35" s="78"/>
      <c r="O35" s="19"/>
      <c r="P35" s="19"/>
      <c r="Q35" s="19"/>
    </row>
    <row r="36" spans="1:19" ht="17.5" x14ac:dyDescent="0.35">
      <c r="B36" s="19"/>
      <c r="C36" s="19"/>
      <c r="D36" s="19"/>
      <c r="E36" s="19"/>
      <c r="O36" s="19"/>
      <c r="P36" s="19"/>
      <c r="Q36" s="19"/>
    </row>
    <row r="37" spans="1:19" ht="18" x14ac:dyDescent="0.4">
      <c r="B37" s="19"/>
      <c r="C37" s="19"/>
      <c r="D37" s="19"/>
      <c r="E37" s="19"/>
      <c r="H37" s="69" t="s">
        <v>12</v>
      </c>
      <c r="I37" s="23">
        <f>SUM(I26:I35)</f>
        <v>0</v>
      </c>
      <c r="J37" s="26"/>
      <c r="L37" s="68"/>
      <c r="M37" s="69" t="s">
        <v>12</v>
      </c>
      <c r="N37" s="23">
        <f>SUM(N26:N34)</f>
        <v>0</v>
      </c>
      <c r="O37" s="19"/>
      <c r="P37" s="19"/>
      <c r="Q37" s="19"/>
    </row>
    <row r="38" spans="1:19" ht="18" x14ac:dyDescent="0.4">
      <c r="B38" s="19"/>
      <c r="C38" s="19"/>
      <c r="D38" s="19"/>
      <c r="J38" s="26"/>
      <c r="K38" s="30"/>
      <c r="L38" s="26"/>
      <c r="M38" s="19"/>
      <c r="N38" s="18"/>
      <c r="O38" s="19"/>
      <c r="P38" s="19"/>
      <c r="Q38" s="19"/>
    </row>
    <row r="39" spans="1:19" ht="18.5" thickBot="1" x14ac:dyDescent="0.45">
      <c r="B39" s="19"/>
      <c r="C39" s="19"/>
      <c r="D39" s="19"/>
      <c r="H39" s="63" t="s">
        <v>67</v>
      </c>
      <c r="I39" s="80"/>
      <c r="K39" s="5"/>
      <c r="N39" s="18"/>
      <c r="O39" s="19"/>
      <c r="P39" s="19"/>
      <c r="Q39" s="19"/>
    </row>
    <row r="40" spans="1:19" ht="18" x14ac:dyDescent="0.4">
      <c r="J40" s="28"/>
      <c r="N40" s="27" t="s">
        <v>17</v>
      </c>
      <c r="O40" s="155" t="s">
        <v>18</v>
      </c>
      <c r="P40" s="155"/>
      <c r="Q40" s="29">
        <f>(I37+N37)</f>
        <v>0</v>
      </c>
      <c r="S40" s="6"/>
    </row>
    <row r="41" spans="1:19" ht="18" x14ac:dyDescent="0.4">
      <c r="J41" s="64"/>
      <c r="O41" s="155" t="s">
        <v>16</v>
      </c>
      <c r="P41" s="155"/>
      <c r="Q41" s="78"/>
      <c r="S41" s="6"/>
    </row>
    <row r="42" spans="1:19" ht="18" x14ac:dyDescent="0.4">
      <c r="K42" s="5"/>
      <c r="L42" s="54"/>
      <c r="M42" s="55"/>
      <c r="N42" s="55"/>
      <c r="O42" s="27"/>
      <c r="P42" s="65"/>
      <c r="Q42" s="31">
        <f>(+Q40-Q41)</f>
        <v>0</v>
      </c>
      <c r="S42" s="6"/>
    </row>
    <row r="43" spans="1:19" ht="18" x14ac:dyDescent="0.4">
      <c r="A43" s="11" t="s">
        <v>74</v>
      </c>
      <c r="B43" s="11"/>
      <c r="C43" s="11"/>
      <c r="D43" s="11"/>
      <c r="E43" s="128"/>
      <c r="F43" s="128"/>
      <c r="G43" s="128"/>
      <c r="H43" s="131"/>
      <c r="I43" s="130"/>
      <c r="J43" s="114"/>
      <c r="K43" s="67"/>
      <c r="L43" s="56"/>
      <c r="M43" s="57"/>
      <c r="N43" s="57"/>
      <c r="O43" s="27"/>
      <c r="P43" s="35"/>
      <c r="S43" s="6"/>
    </row>
    <row r="44" spans="1:19" ht="18" x14ac:dyDescent="0.4">
      <c r="A44" s="11" t="s">
        <v>75</v>
      </c>
      <c r="B44" s="11"/>
      <c r="C44" s="11"/>
      <c r="D44" s="11"/>
      <c r="E44" s="128"/>
      <c r="F44" s="128"/>
      <c r="G44" s="128"/>
      <c r="H44" s="128"/>
      <c r="I44" s="11"/>
      <c r="J44" s="129"/>
      <c r="K44" s="53"/>
      <c r="L44" s="54"/>
      <c r="M44" s="55"/>
      <c r="N44" s="55"/>
      <c r="O44" s="5"/>
      <c r="P44" s="5"/>
    </row>
    <row r="45" spans="1:19" ht="18" x14ac:dyDescent="0.4">
      <c r="A45" s="112"/>
      <c r="B45" s="112"/>
      <c r="C45" s="112"/>
      <c r="D45" s="112"/>
      <c r="E45" s="113"/>
      <c r="F45" s="113"/>
      <c r="G45" s="113"/>
      <c r="H45" s="113"/>
      <c r="I45" s="112"/>
      <c r="J45" s="53"/>
      <c r="L45" s="54"/>
      <c r="M45" s="55"/>
      <c r="N45" s="53"/>
      <c r="O45" s="5"/>
      <c r="P45" s="5"/>
    </row>
    <row r="46" spans="1:19" s="19" customFormat="1" ht="18" thickBot="1" x14ac:dyDescent="0.4">
      <c r="A46" s="52" t="s">
        <v>14</v>
      </c>
      <c r="B46" s="52"/>
      <c r="C46" s="133"/>
      <c r="D46" s="133"/>
      <c r="E46" s="133"/>
      <c r="F46" s="133"/>
      <c r="G46" s="133"/>
      <c r="H46" s="133"/>
      <c r="I46" s="114" t="s">
        <v>76</v>
      </c>
      <c r="J46" s="117" t="s">
        <v>56</v>
      </c>
      <c r="K46" s="115"/>
      <c r="L46" s="118"/>
      <c r="M46" s="119"/>
      <c r="N46" s="115"/>
      <c r="O46" s="120"/>
      <c r="P46" s="121"/>
    </row>
    <row r="47" spans="1:19" ht="18" x14ac:dyDescent="0.4">
      <c r="A47" s="19"/>
      <c r="B47" s="19"/>
      <c r="C47" s="19"/>
      <c r="D47" s="28"/>
      <c r="J47" s="122" t="s">
        <v>59</v>
      </c>
      <c r="K47" s="81"/>
      <c r="L47" s="81"/>
      <c r="M47" s="81"/>
      <c r="N47" s="81"/>
      <c r="O47" s="82"/>
      <c r="P47" s="123"/>
    </row>
    <row r="48" spans="1:19" ht="18" thickBot="1" x14ac:dyDescent="0.4">
      <c r="A48" s="139" t="s">
        <v>78</v>
      </c>
      <c r="B48" s="139"/>
      <c r="C48" s="133"/>
      <c r="D48" s="133"/>
      <c r="E48" s="133"/>
      <c r="F48" s="133"/>
      <c r="G48" s="133"/>
      <c r="H48" s="133"/>
      <c r="J48" s="124" t="s">
        <v>57</v>
      </c>
      <c r="K48" s="116"/>
      <c r="L48" s="116"/>
      <c r="M48" s="116"/>
      <c r="N48" s="116"/>
      <c r="O48" s="82"/>
      <c r="P48" s="123"/>
    </row>
    <row r="49" spans="1:17" ht="13.5" customHeight="1" x14ac:dyDescent="0.35">
      <c r="J49" s="125" t="s">
        <v>58</v>
      </c>
      <c r="K49" s="126"/>
      <c r="L49" s="126"/>
      <c r="M49" s="126"/>
      <c r="N49" s="126"/>
      <c r="O49" s="126"/>
      <c r="P49" s="127"/>
    </row>
    <row r="50" spans="1:17" ht="40.5" customHeight="1" thickBot="1" x14ac:dyDescent="0.4">
      <c r="A50" s="132" t="s">
        <v>73</v>
      </c>
      <c r="B50" s="132"/>
      <c r="C50" s="133"/>
      <c r="D50" s="133"/>
      <c r="E50" s="133"/>
      <c r="F50" s="133"/>
      <c r="G50" s="133"/>
      <c r="H50" s="133"/>
      <c r="J50" s="85" t="s">
        <v>60</v>
      </c>
      <c r="K50" s="84"/>
      <c r="L50" s="84"/>
      <c r="M50" s="84"/>
      <c r="N50" s="84"/>
      <c r="O50" s="83"/>
      <c r="P50" s="83"/>
      <c r="Q50" s="59"/>
    </row>
    <row r="52" spans="1:17" ht="13" x14ac:dyDescent="0.3">
      <c r="A52" s="11" t="s">
        <v>77</v>
      </c>
    </row>
  </sheetData>
  <sheetProtection selectLockedCells="1"/>
  <customSheetViews>
    <customSheetView guid="{DC2725A2-7D34-4F22-8C25-770384B9F6F8}" scale="75" fitToPage="1" topLeftCell="A5">
      <selection activeCell="I33" sqref="I33"/>
      <colBreaks count="1" manualBreakCount="1">
        <brk id="17" max="1048575" man="1"/>
      </colBreaks>
      <pageMargins left="0.75" right="0.75" top="0" bottom="1" header="0.5" footer="0.5"/>
      <pageSetup scale="65" orientation="landscape" r:id="rId1"/>
      <headerFooter alignWithMargins="0">
        <oddFooter>&amp;L&amp;N&amp;R&amp;8&amp;D     &amp;T</oddFooter>
      </headerFooter>
    </customSheetView>
  </customSheetViews>
  <mergeCells count="88">
    <mergeCell ref="O18:Q18"/>
    <mergeCell ref="O19:Q19"/>
    <mergeCell ref="O25:Q25"/>
    <mergeCell ref="C46:H46"/>
    <mergeCell ref="O20:Q20"/>
    <mergeCell ref="O21:Q21"/>
    <mergeCell ref="O22:Q22"/>
    <mergeCell ref="O23:Q23"/>
    <mergeCell ref="O24:Q24"/>
    <mergeCell ref="F26:H26"/>
    <mergeCell ref="L24:M24"/>
    <mergeCell ref="L25:M25"/>
    <mergeCell ref="L20:M20"/>
    <mergeCell ref="K26:M26"/>
    <mergeCell ref="L23:M23"/>
    <mergeCell ref="G18:H18"/>
    <mergeCell ref="A2:Q2"/>
    <mergeCell ref="D10:G10"/>
    <mergeCell ref="B10:C10"/>
    <mergeCell ref="O14:Q14"/>
    <mergeCell ref="G14:H14"/>
    <mergeCell ref="L14:M14"/>
    <mergeCell ref="B12:D12"/>
    <mergeCell ref="D9:G9"/>
    <mergeCell ref="B7:C7"/>
    <mergeCell ref="B8:C8"/>
    <mergeCell ref="B9:C9"/>
    <mergeCell ref="O7:Q7"/>
    <mergeCell ref="K12:N12"/>
    <mergeCell ref="K13:N13"/>
    <mergeCell ref="H7:L7"/>
    <mergeCell ref="M7:N7"/>
    <mergeCell ref="L15:M15"/>
    <mergeCell ref="L16:M16"/>
    <mergeCell ref="L17:M17"/>
    <mergeCell ref="L19:M19"/>
    <mergeCell ref="O41:P41"/>
    <mergeCell ref="K29:M29"/>
    <mergeCell ref="K30:M30"/>
    <mergeCell ref="K31:M31"/>
    <mergeCell ref="K32:M32"/>
    <mergeCell ref="O40:P40"/>
    <mergeCell ref="L22:M22"/>
    <mergeCell ref="L18:M18"/>
    <mergeCell ref="L21:M21"/>
    <mergeCell ref="O15:Q15"/>
    <mergeCell ref="O16:Q16"/>
    <mergeCell ref="O17:Q17"/>
    <mergeCell ref="M9:N9"/>
    <mergeCell ref="M10:N10"/>
    <mergeCell ref="O8:Q8"/>
    <mergeCell ref="D7:G7"/>
    <mergeCell ref="D8:G8"/>
    <mergeCell ref="B15:C15"/>
    <mergeCell ref="E12:H12"/>
    <mergeCell ref="B14:C14"/>
    <mergeCell ref="B16:C16"/>
    <mergeCell ref="B17:C17"/>
    <mergeCell ref="G16:H16"/>
    <mergeCell ref="G17:H17"/>
    <mergeCell ref="G15:H15"/>
    <mergeCell ref="E13:H13"/>
    <mergeCell ref="B25:C25"/>
    <mergeCell ref="C48:H48"/>
    <mergeCell ref="B18:C18"/>
    <mergeCell ref="B19:C19"/>
    <mergeCell ref="B20:C20"/>
    <mergeCell ref="B21:C21"/>
    <mergeCell ref="G20:H20"/>
    <mergeCell ref="G21:H21"/>
    <mergeCell ref="G22:H22"/>
    <mergeCell ref="G19:H19"/>
    <mergeCell ref="A50:B50"/>
    <mergeCell ref="C50:H50"/>
    <mergeCell ref="G25:H25"/>
    <mergeCell ref="G23:H23"/>
    <mergeCell ref="B22:C22"/>
    <mergeCell ref="B23:C23"/>
    <mergeCell ref="A48:B48"/>
    <mergeCell ref="A35:B35"/>
    <mergeCell ref="A31:B31"/>
    <mergeCell ref="F29:H29"/>
    <mergeCell ref="A34:B34"/>
    <mergeCell ref="F30:H30"/>
    <mergeCell ref="F31:H31"/>
    <mergeCell ref="F32:H32"/>
    <mergeCell ref="G24:H24"/>
    <mergeCell ref="B24:C24"/>
  </mergeCells>
  <phoneticPr fontId="0" type="noConversion"/>
  <hyperlinks>
    <hyperlink ref="J50" r:id="rId2"/>
  </hyperlinks>
  <pageMargins left="0.75" right="0.75" top="0" bottom="1" header="0.5" footer="0.5"/>
  <pageSetup scale="58" orientation="landscape" r:id="rId3"/>
  <headerFooter alignWithMargins="0">
    <oddFooter>&amp;L&amp;N&amp;R&amp;8&amp;D     &amp;T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M54"/>
  <sheetViews>
    <sheetView showZeros="0" topLeftCell="A22" zoomScaleNormal="100" workbookViewId="0">
      <selection activeCell="D55" sqref="D54:D55"/>
    </sheetView>
  </sheetViews>
  <sheetFormatPr defaultRowHeight="12.5" x14ac:dyDescent="0.25"/>
  <cols>
    <col min="1" max="1" width="11.81640625" customWidth="1"/>
    <col min="2" max="2" width="10.26953125" customWidth="1"/>
    <col min="3" max="3" width="2.1796875" customWidth="1"/>
    <col min="4" max="4" width="26.81640625" customWidth="1"/>
    <col min="5" max="5" width="13" customWidth="1"/>
    <col min="6" max="6" width="28.54296875" customWidth="1"/>
    <col min="7" max="7" width="10.453125" customWidth="1"/>
    <col min="8" max="8" width="0.1796875" customWidth="1"/>
    <col min="9" max="9" width="12.7265625" customWidth="1"/>
    <col min="11" max="11" width="14.26953125" customWidth="1"/>
    <col min="12" max="12" width="12.453125" customWidth="1"/>
    <col min="13" max="13" width="14.1796875" customWidth="1"/>
  </cols>
  <sheetData>
    <row r="2" spans="1:13" ht="18" x14ac:dyDescent="0.4">
      <c r="B2" s="155" t="s">
        <v>72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5" spans="1:13" ht="15" customHeight="1" x14ac:dyDescent="0.3">
      <c r="B5" s="11" t="s">
        <v>54</v>
      </c>
      <c r="C5" s="33"/>
      <c r="D5" s="197"/>
      <c r="E5" s="171"/>
      <c r="F5" s="171"/>
      <c r="G5" s="171"/>
      <c r="I5" s="49" t="s">
        <v>38</v>
      </c>
    </row>
    <row r="6" spans="1:13" x14ac:dyDescent="0.25">
      <c r="F6" s="34"/>
    </row>
    <row r="7" spans="1:13" ht="15.5" x14ac:dyDescent="0.35">
      <c r="B7" s="7" t="s">
        <v>52</v>
      </c>
      <c r="C7" s="7"/>
      <c r="D7" s="7"/>
      <c r="E7" s="4"/>
      <c r="F7" s="3"/>
    </row>
    <row r="8" spans="1:13" ht="15.5" x14ac:dyDescent="0.35">
      <c r="B8" s="4"/>
      <c r="C8" s="4"/>
      <c r="D8" s="4"/>
      <c r="E8" s="4"/>
    </row>
    <row r="9" spans="1:13" ht="15" customHeight="1" x14ac:dyDescent="0.35">
      <c r="B9" s="172" t="s">
        <v>39</v>
      </c>
      <c r="C9" s="172"/>
      <c r="D9" s="172"/>
      <c r="E9" s="172"/>
    </row>
    <row r="10" spans="1:13" ht="15" customHeight="1" x14ac:dyDescent="0.35">
      <c r="B10" s="4"/>
      <c r="C10" s="4"/>
      <c r="D10" s="4"/>
      <c r="E10" s="4"/>
      <c r="F10" s="5"/>
    </row>
    <row r="11" spans="1:13" ht="18" customHeight="1" x14ac:dyDescent="0.4">
      <c r="C11" s="199"/>
      <c r="D11" s="200"/>
      <c r="E11" s="21" t="s">
        <v>20</v>
      </c>
      <c r="F11" s="86"/>
      <c r="G11" s="10" t="s">
        <v>21</v>
      </c>
      <c r="H11" s="5"/>
      <c r="I11" s="5"/>
      <c r="J11" s="13"/>
      <c r="K11" s="13"/>
      <c r="M11" s="36">
        <f>SUM(C11*F11)</f>
        <v>0</v>
      </c>
    </row>
    <row r="12" spans="1:13" ht="18" customHeight="1" x14ac:dyDescent="0.4">
      <c r="A12" s="48"/>
      <c r="C12" s="199"/>
      <c r="D12" s="200"/>
      <c r="E12" s="21" t="s">
        <v>20</v>
      </c>
      <c r="F12" s="86"/>
      <c r="G12" s="10" t="s">
        <v>21</v>
      </c>
      <c r="H12" s="5"/>
      <c r="I12" s="5"/>
      <c r="M12" s="36">
        <f>SUM(C12*F12)</f>
        <v>0</v>
      </c>
    </row>
    <row r="13" spans="1:13" ht="18" customHeight="1" x14ac:dyDescent="0.4">
      <c r="C13" s="199"/>
      <c r="D13" s="200"/>
      <c r="E13" s="21" t="s">
        <v>20</v>
      </c>
      <c r="F13" s="86"/>
      <c r="G13" s="10" t="s">
        <v>21</v>
      </c>
      <c r="H13" s="5"/>
      <c r="I13" s="5"/>
      <c r="J13" s="14"/>
      <c r="K13" s="14"/>
      <c r="M13" s="36">
        <f>SUM(C13*F13)</f>
        <v>0</v>
      </c>
    </row>
    <row r="14" spans="1:13" ht="18" customHeight="1" x14ac:dyDescent="0.4">
      <c r="C14" s="42"/>
      <c r="D14" s="42"/>
      <c r="E14" s="28"/>
      <c r="F14" s="43"/>
      <c r="G14" s="12"/>
      <c r="H14" s="5"/>
      <c r="I14" s="50" t="s">
        <v>26</v>
      </c>
      <c r="J14" s="50"/>
      <c r="K14" s="38"/>
      <c r="M14" s="94">
        <f>SUM(M11:M13)</f>
        <v>0</v>
      </c>
    </row>
    <row r="15" spans="1:13" ht="18" customHeight="1" x14ac:dyDescent="0.4">
      <c r="B15" s="46"/>
      <c r="C15" s="47"/>
      <c r="D15" s="47"/>
      <c r="E15" s="28"/>
      <c r="F15" s="43"/>
      <c r="G15" s="12"/>
      <c r="H15" s="5"/>
      <c r="I15" s="184" t="s">
        <v>41</v>
      </c>
      <c r="J15" s="184"/>
      <c r="K15" s="184"/>
      <c r="L15" s="107"/>
      <c r="M15" s="105">
        <v>0</v>
      </c>
    </row>
    <row r="16" spans="1:13" ht="12.75" customHeight="1" x14ac:dyDescent="0.3">
      <c r="D16" s="9"/>
      <c r="E16" s="5"/>
      <c r="F16" s="5"/>
      <c r="G16" s="5"/>
      <c r="H16" s="5"/>
    </row>
    <row r="17" spans="2:13" ht="15.5" x14ac:dyDescent="0.35">
      <c r="B17" s="172" t="s">
        <v>64</v>
      </c>
      <c r="C17" s="172"/>
      <c r="D17" s="172"/>
      <c r="E17" s="172"/>
      <c r="F17" s="5"/>
    </row>
    <row r="19" spans="2:13" ht="15.5" x14ac:dyDescent="0.35">
      <c r="C19" s="181" t="s">
        <v>28</v>
      </c>
      <c r="D19" s="181"/>
      <c r="E19" s="187" t="s">
        <v>29</v>
      </c>
      <c r="F19" s="188"/>
      <c r="G19" s="198"/>
      <c r="H19" s="198"/>
      <c r="I19" s="198"/>
      <c r="M19" s="89"/>
    </row>
    <row r="20" spans="2:13" ht="15.5" x14ac:dyDescent="0.35">
      <c r="C20" s="167"/>
      <c r="D20" s="167"/>
      <c r="E20" s="185"/>
      <c r="F20" s="186"/>
      <c r="G20" s="168"/>
      <c r="H20" s="168"/>
      <c r="I20" s="168"/>
      <c r="M20" s="90"/>
    </row>
    <row r="21" spans="2:13" ht="15.5" x14ac:dyDescent="0.35">
      <c r="C21" s="167"/>
      <c r="D21" s="167"/>
      <c r="E21" s="185"/>
      <c r="F21" s="186"/>
      <c r="G21" s="168"/>
      <c r="H21" s="168"/>
      <c r="I21" s="168"/>
      <c r="M21" s="90"/>
    </row>
    <row r="22" spans="2:13" ht="15.5" x14ac:dyDescent="0.35">
      <c r="C22" s="167"/>
      <c r="D22" s="167"/>
      <c r="E22" s="182"/>
      <c r="F22" s="183"/>
      <c r="G22" s="198"/>
      <c r="H22" s="198"/>
      <c r="I22" s="198"/>
      <c r="M22" s="91"/>
    </row>
    <row r="23" spans="2:13" ht="15.5" x14ac:dyDescent="0.35">
      <c r="C23" s="167"/>
      <c r="D23" s="167"/>
      <c r="E23" s="169"/>
      <c r="F23" s="169"/>
      <c r="G23" s="168"/>
      <c r="H23" s="168"/>
      <c r="I23" s="168"/>
      <c r="M23" s="104"/>
    </row>
    <row r="24" spans="2:13" ht="15.5" x14ac:dyDescent="0.35">
      <c r="C24" s="12"/>
      <c r="D24" s="12"/>
      <c r="E24" s="45"/>
      <c r="F24" s="45"/>
      <c r="G24" s="41"/>
      <c r="H24" s="41"/>
      <c r="I24" s="191" t="s">
        <v>30</v>
      </c>
      <c r="J24" s="191"/>
      <c r="K24" s="191"/>
      <c r="M24" s="94">
        <f>SUM(M20:M23)</f>
        <v>0</v>
      </c>
    </row>
    <row r="25" spans="2:13" ht="13" x14ac:dyDescent="0.3">
      <c r="B25" s="177"/>
      <c r="C25" s="177"/>
      <c r="D25" s="177"/>
      <c r="I25" s="184" t="s">
        <v>42</v>
      </c>
      <c r="J25" s="184"/>
      <c r="K25" s="184"/>
      <c r="L25" s="107">
        <v>0</v>
      </c>
    </row>
    <row r="27" spans="2:13" ht="15.5" x14ac:dyDescent="0.35">
      <c r="B27" s="172" t="s">
        <v>40</v>
      </c>
      <c r="C27" s="172"/>
      <c r="D27" s="172"/>
      <c r="E27" s="172"/>
      <c r="F27" s="4"/>
    </row>
    <row r="29" spans="2:13" ht="15.5" x14ac:dyDescent="0.35">
      <c r="D29" s="187" t="s">
        <v>28</v>
      </c>
      <c r="E29" s="188"/>
      <c r="F29" s="40" t="s">
        <v>29</v>
      </c>
      <c r="G29" s="189"/>
      <c r="H29" s="190"/>
      <c r="I29" s="93" t="s">
        <v>19</v>
      </c>
      <c r="J29" s="8"/>
      <c r="K29" s="5"/>
    </row>
    <row r="30" spans="2:13" ht="15.5" x14ac:dyDescent="0.35">
      <c r="D30" s="176"/>
      <c r="E30" s="175"/>
      <c r="F30" s="87"/>
      <c r="G30" s="174"/>
      <c r="H30" s="175"/>
      <c r="I30" s="88"/>
      <c r="J30" s="8"/>
      <c r="K30" s="5"/>
    </row>
    <row r="31" spans="2:13" ht="15.5" x14ac:dyDescent="0.35">
      <c r="D31" s="176"/>
      <c r="E31" s="175"/>
      <c r="F31" s="87"/>
      <c r="G31" s="174"/>
      <c r="H31" s="175"/>
      <c r="I31" s="88"/>
      <c r="J31" s="8"/>
      <c r="K31" s="5"/>
    </row>
    <row r="32" spans="2:13" ht="15.5" x14ac:dyDescent="0.35">
      <c r="D32" s="176"/>
      <c r="E32" s="175"/>
      <c r="F32" s="87"/>
      <c r="G32" s="174"/>
      <c r="H32" s="175"/>
      <c r="I32" s="88"/>
      <c r="J32" s="8"/>
      <c r="K32" s="5"/>
    </row>
    <row r="33" spans="2:13" ht="15.5" x14ac:dyDescent="0.35">
      <c r="D33" s="176"/>
      <c r="E33" s="175"/>
      <c r="F33" s="87"/>
      <c r="G33" s="174"/>
      <c r="H33" s="175"/>
      <c r="I33" s="88"/>
      <c r="J33" s="8"/>
      <c r="K33" s="5"/>
    </row>
    <row r="34" spans="2:13" ht="15.5" x14ac:dyDescent="0.35">
      <c r="D34" s="193" t="s">
        <v>61</v>
      </c>
      <c r="E34" s="190"/>
      <c r="F34" s="194">
        <v>0.57499999999999996</v>
      </c>
      <c r="G34" s="195"/>
      <c r="H34" s="196"/>
      <c r="I34" s="15">
        <f>SUM(I30:I33)</f>
        <v>0</v>
      </c>
      <c r="J34" s="37"/>
      <c r="K34" s="13"/>
    </row>
    <row r="35" spans="2:13" x14ac:dyDescent="0.25">
      <c r="D35" s="5"/>
      <c r="E35" s="5"/>
      <c r="F35" s="5"/>
      <c r="G35" s="5"/>
      <c r="H35" s="5"/>
      <c r="I35" s="5"/>
      <c r="J35" s="13"/>
      <c r="K35" s="13"/>
    </row>
    <row r="36" spans="2:13" ht="15.5" x14ac:dyDescent="0.35">
      <c r="I36" s="192" t="s">
        <v>27</v>
      </c>
      <c r="J36" s="192"/>
      <c r="K36" s="192"/>
      <c r="M36" s="101">
        <f>SUM(F34*I34)</f>
        <v>0</v>
      </c>
    </row>
    <row r="37" spans="2:13" x14ac:dyDescent="0.25">
      <c r="B37" s="62"/>
      <c r="C37" s="62"/>
      <c r="D37" s="62"/>
      <c r="E37" s="62"/>
      <c r="I37" s="3"/>
      <c r="J37" s="3"/>
      <c r="K37" s="3"/>
    </row>
    <row r="38" spans="2:13" ht="15.5" x14ac:dyDescent="0.35">
      <c r="B38" s="172" t="s">
        <v>62</v>
      </c>
      <c r="C38" s="172"/>
      <c r="D38" s="172"/>
      <c r="E38" s="179"/>
      <c r="F38" s="179"/>
      <c r="G38" s="179"/>
      <c r="H38" s="60"/>
      <c r="M38" s="98"/>
    </row>
    <row r="39" spans="2:13" x14ac:dyDescent="0.25">
      <c r="M39" s="36"/>
    </row>
    <row r="40" spans="2:13" ht="15.5" x14ac:dyDescent="0.35">
      <c r="B40" s="172" t="s">
        <v>63</v>
      </c>
      <c r="C40" s="172"/>
      <c r="D40" s="172"/>
      <c r="E40" s="180"/>
      <c r="F40" s="180"/>
      <c r="G40" s="180"/>
      <c r="H40" s="61"/>
      <c r="M40" s="95"/>
    </row>
    <row r="41" spans="2:13" x14ac:dyDescent="0.25">
      <c r="C41" s="5"/>
      <c r="D41" s="5"/>
      <c r="E41" s="5"/>
      <c r="M41" s="36"/>
    </row>
    <row r="42" spans="2:13" ht="13" x14ac:dyDescent="0.3">
      <c r="B42" s="177"/>
      <c r="C42" s="178"/>
      <c r="D42" s="178"/>
      <c r="E42" s="5"/>
      <c r="I42" t="s">
        <v>41</v>
      </c>
      <c r="L42" s="107">
        <v>0</v>
      </c>
    </row>
    <row r="43" spans="2:13" x14ac:dyDescent="0.25">
      <c r="C43" s="5"/>
      <c r="D43" s="5"/>
      <c r="E43" s="5"/>
    </row>
    <row r="44" spans="2:13" x14ac:dyDescent="0.25">
      <c r="C44" s="5"/>
      <c r="D44" s="5"/>
      <c r="E44" s="5"/>
    </row>
    <row r="45" spans="2:13" ht="15.5" x14ac:dyDescent="0.35">
      <c r="B45" s="172" t="s">
        <v>49</v>
      </c>
      <c r="C45" s="172"/>
      <c r="D45" s="172"/>
      <c r="E45" s="172"/>
      <c r="F45" s="51" t="s">
        <v>47</v>
      </c>
      <c r="I45" s="66" t="s">
        <v>69</v>
      </c>
      <c r="J45" s="58" t="s">
        <v>68</v>
      </c>
      <c r="M45" s="103"/>
    </row>
    <row r="48" spans="2:13" ht="15.5" x14ac:dyDescent="0.35">
      <c r="B48" s="172" t="s">
        <v>22</v>
      </c>
      <c r="C48" s="172"/>
      <c r="D48" s="172"/>
    </row>
    <row r="49" spans="2:13" ht="13" x14ac:dyDescent="0.3">
      <c r="D49" s="171"/>
      <c r="E49" s="171"/>
      <c r="F49" s="171"/>
      <c r="M49" s="6"/>
    </row>
    <row r="50" spans="2:13" ht="13" x14ac:dyDescent="0.3">
      <c r="D50" s="9"/>
      <c r="E50" s="9"/>
      <c r="F50" s="9"/>
      <c r="M50" s="102"/>
    </row>
    <row r="51" spans="2:13" ht="13" x14ac:dyDescent="0.3">
      <c r="D51" s="9"/>
      <c r="E51" s="9"/>
      <c r="F51" s="9"/>
      <c r="M51" s="5"/>
    </row>
    <row r="52" spans="2:13" ht="22.5" customHeight="1" thickBot="1" x14ac:dyDescent="0.35">
      <c r="I52" s="173" t="s">
        <v>31</v>
      </c>
      <c r="J52" s="173"/>
      <c r="K52" s="173"/>
      <c r="L52" s="108">
        <f>SUM(L11:L51)</f>
        <v>0</v>
      </c>
      <c r="M52" s="44"/>
    </row>
    <row r="53" spans="2:13" ht="20.25" customHeight="1" thickTop="1" thickBot="1" x14ac:dyDescent="0.35">
      <c r="B53" s="39"/>
      <c r="I53" s="170" t="s">
        <v>53</v>
      </c>
      <c r="J53" s="170"/>
      <c r="K53" s="170"/>
      <c r="M53" s="106">
        <f>M14+M24+M40+M50</f>
        <v>0</v>
      </c>
    </row>
    <row r="54" spans="2:13" ht="13" thickTop="1" x14ac:dyDescent="0.25"/>
  </sheetData>
  <sheetProtection selectLockedCells="1"/>
  <customSheetViews>
    <customSheetView guid="{DC2725A2-7D34-4F22-8C25-770384B9F6F8}" zeroValues="0" fitToPage="1" topLeftCell="A12">
      <selection activeCell="M51" sqref="M51"/>
      <pageMargins left="0" right="0.75" top="0.75" bottom="0.5" header="0.5" footer="0.5"/>
      <pageSetup scale="71" orientation="landscape" r:id="rId1"/>
      <headerFooter alignWithMargins="0">
        <oddFooter>&amp;L 2&amp;R&amp;8&amp;D     &amp;T</oddFooter>
      </headerFooter>
    </customSheetView>
  </customSheetViews>
  <mergeCells count="50">
    <mergeCell ref="B2:M2"/>
    <mergeCell ref="I24:K24"/>
    <mergeCell ref="B25:D25"/>
    <mergeCell ref="I36:K36"/>
    <mergeCell ref="D34:E34"/>
    <mergeCell ref="F34:H34"/>
    <mergeCell ref="D5:G5"/>
    <mergeCell ref="E19:F19"/>
    <mergeCell ref="G19:I19"/>
    <mergeCell ref="B9:E9"/>
    <mergeCell ref="G22:I22"/>
    <mergeCell ref="C11:D11"/>
    <mergeCell ref="C12:D12"/>
    <mergeCell ref="C13:D13"/>
    <mergeCell ref="C22:D22"/>
    <mergeCell ref="B17:E17"/>
    <mergeCell ref="B27:E27"/>
    <mergeCell ref="D30:E30"/>
    <mergeCell ref="I25:K25"/>
    <mergeCell ref="D29:E29"/>
    <mergeCell ref="G30:H30"/>
    <mergeCell ref="G29:H29"/>
    <mergeCell ref="C19:D19"/>
    <mergeCell ref="C20:D20"/>
    <mergeCell ref="C21:D21"/>
    <mergeCell ref="E22:F22"/>
    <mergeCell ref="I15:K15"/>
    <mergeCell ref="E20:F20"/>
    <mergeCell ref="E21:F21"/>
    <mergeCell ref="I53:K53"/>
    <mergeCell ref="D49:F49"/>
    <mergeCell ref="B48:D48"/>
    <mergeCell ref="I52:K52"/>
    <mergeCell ref="G31:H31"/>
    <mergeCell ref="G32:H32"/>
    <mergeCell ref="D32:E32"/>
    <mergeCell ref="D33:E33"/>
    <mergeCell ref="D31:E31"/>
    <mergeCell ref="G33:H33"/>
    <mergeCell ref="B42:D42"/>
    <mergeCell ref="B45:E45"/>
    <mergeCell ref="B38:D38"/>
    <mergeCell ref="B40:D40"/>
    <mergeCell ref="E38:G38"/>
    <mergeCell ref="E40:G40"/>
    <mergeCell ref="C23:D23"/>
    <mergeCell ref="G20:I20"/>
    <mergeCell ref="G21:I21"/>
    <mergeCell ref="G23:I23"/>
    <mergeCell ref="E23:F23"/>
  </mergeCells>
  <phoneticPr fontId="0" type="noConversion"/>
  <hyperlinks>
    <hyperlink ref="J45" r:id="rId2"/>
  </hyperlinks>
  <printOptions horizontalCentered="1"/>
  <pageMargins left="0" right="0.75" top="0.75" bottom="0.5" header="0.5" footer="0.5"/>
  <pageSetup scale="65" orientation="landscape" r:id="rId3"/>
  <headerFooter alignWithMargins="0">
    <oddFooter>&amp;L 2&amp;R&amp;8&amp;D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PAGE</vt:lpstr>
      <vt:lpstr>INCIDENTALS</vt:lpstr>
      <vt:lpstr>INCIDENTALS!Print_Area</vt:lpstr>
    </vt:vector>
  </TitlesOfParts>
  <Company>UTHSCH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UTHSC</dc:creator>
  <cp:lastModifiedBy>UTHSCH</cp:lastModifiedBy>
  <cp:lastPrinted>2015-03-24T14:27:50Z</cp:lastPrinted>
  <dcterms:created xsi:type="dcterms:W3CDTF">2001-10-23T15:19:03Z</dcterms:created>
  <dcterms:modified xsi:type="dcterms:W3CDTF">2015-06-25T15:00:25Z</dcterms:modified>
</cp:coreProperties>
</file>